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3110" windowHeight="13230"/>
  </bookViews>
  <sheets>
    <sheet name="List ISIN eligible" sheetId="1" r:id="rId1"/>
  </sheets>
  <calcPr calcId="145621"/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</calcChain>
</file>

<file path=xl/sharedStrings.xml><?xml version="1.0" encoding="utf-8"?>
<sst xmlns="http://schemas.openxmlformats.org/spreadsheetml/2006/main" count="126" uniqueCount="100">
  <si>
    <t>INSTR CAT</t>
  </si>
  <si>
    <t>Temporary ISIN</t>
  </si>
  <si>
    <t>Short name</t>
  </si>
  <si>
    <t>Description</t>
  </si>
  <si>
    <t>IS0000025591</t>
  </si>
  <si>
    <t>DEBT</t>
  </si>
  <si>
    <t>IS0000027142</t>
  </si>
  <si>
    <t>RIKB 17 0206 B</t>
  </si>
  <si>
    <t>ISK 5,00 CENTR BK OF ICELAN (2Y) 15-2017 B</t>
  </si>
  <si>
    <t>IS0000001154</t>
  </si>
  <si>
    <t>IS0000027159</t>
  </si>
  <si>
    <t>IBN 20 0101 B</t>
  </si>
  <si>
    <t>ISK 2,70 ICEL.HOUSING FIN.FUND 96-2020 B</t>
  </si>
  <si>
    <t>IS0000026896</t>
  </si>
  <si>
    <t>IS0000027167</t>
  </si>
  <si>
    <t>RIKV 16 1017 B</t>
  </si>
  <si>
    <t>ISK 0,00 CENTR BK OF ICELAN 171016 B</t>
  </si>
  <si>
    <t>IS0000020014</t>
  </si>
  <si>
    <t>IS0000027175</t>
  </si>
  <si>
    <t>RIKS 21 0414 B</t>
  </si>
  <si>
    <t>ISK 3,80 ICELAND, REP.OF 10-2021 B</t>
  </si>
  <si>
    <t>IS0000027001</t>
  </si>
  <si>
    <t>IS0000027183</t>
  </si>
  <si>
    <t>RIKV 16 1115 B</t>
  </si>
  <si>
    <t>ISK 0,00 CENTR BK OF ICELAN 151116 B</t>
  </si>
  <si>
    <t>IS0000019453</t>
  </si>
  <si>
    <t>IS0000027191</t>
  </si>
  <si>
    <t>RIKH 18 1009 B</t>
  </si>
  <si>
    <t>ISK FL.R CENTR BK OF ICELAN 09-2018 B</t>
  </si>
  <si>
    <t>IS0000024453</t>
  </si>
  <si>
    <t>IS0000027209</t>
  </si>
  <si>
    <t>RIKB 20 0205 B</t>
  </si>
  <si>
    <t>ISK 6,25 CENTR BK OF ICELAN 14-2020 B</t>
  </si>
  <si>
    <t>IS0000026540</t>
  </si>
  <si>
    <t>IS0000027217</t>
  </si>
  <si>
    <t>RIKV 16 0615 B</t>
  </si>
  <si>
    <t>ISK 0,00 CENTR BK OF ICELAN 150616 B</t>
  </si>
  <si>
    <t>IS0000026748</t>
  </si>
  <si>
    <t>IS0000027225</t>
  </si>
  <si>
    <t>RIKV 16 0815 B</t>
  </si>
  <si>
    <t>ISK 0,00 CENTR BK OF ICELAN 150816 B</t>
  </si>
  <si>
    <t>IS0000019321</t>
  </si>
  <si>
    <t>IS0000027233</t>
  </si>
  <si>
    <t>RIKB 25 0612 B</t>
  </si>
  <si>
    <t>ISK 8,00 ICELAND, REP.OF 09-2025 B</t>
  </si>
  <si>
    <t>IS0000020386</t>
  </si>
  <si>
    <t>IS0000027241</t>
  </si>
  <si>
    <t>RIKB 31 0124 B</t>
  </si>
  <si>
    <t>ISK 6,50 CENTR BK OF ICELAN 11-2031 B</t>
  </si>
  <si>
    <t>IS0000026821</t>
  </si>
  <si>
    <t>IS0000027258</t>
  </si>
  <si>
    <t>RIKV 16 0915 B</t>
  </si>
  <si>
    <t>ISK 0,00 CENTR BK OF ICELAN 150916 B</t>
  </si>
  <si>
    <t>IS0000017077</t>
  </si>
  <si>
    <t>IS0000027266</t>
  </si>
  <si>
    <t>RIKB 19 0226 B</t>
  </si>
  <si>
    <t>ISK 8,75 ICELAND, REP.OF 08-2019 B</t>
  </si>
  <si>
    <t>IS0000020253</t>
  </si>
  <si>
    <t>IS0000027274</t>
  </si>
  <si>
    <t>RIKB 16 1013 B</t>
  </si>
  <si>
    <t>ISK 6,00 CENTR BK OF ICELAN 10-2016 B</t>
  </si>
  <si>
    <t>IS0000020717</t>
  </si>
  <si>
    <t>IS0000027282</t>
  </si>
  <si>
    <t>RIKB 22 1026 B</t>
  </si>
  <si>
    <t>ISK 7,25 CENTR BK OF ICELAN 11-2022 B</t>
  </si>
  <si>
    <t>IS0000019800</t>
  </si>
  <si>
    <t>EQUITY</t>
  </si>
  <si>
    <t>IS0000027290</t>
  </si>
  <si>
    <t>EIMSKIP B</t>
  </si>
  <si>
    <t>SHS HF. EIMSKIPAFELAG ORD BR B</t>
  </si>
  <si>
    <t>IS0000000040</t>
  </si>
  <si>
    <t>IS0000027308</t>
  </si>
  <si>
    <t>OSSR B</t>
  </si>
  <si>
    <t>SHS OSSUR HF ORD BR B</t>
  </si>
  <si>
    <t>IS0000000388</t>
  </si>
  <si>
    <t>IS0000027316</t>
  </si>
  <si>
    <t>MARL B</t>
  </si>
  <si>
    <t>SHS MAREL FOOD SYSTEMS ORD BR B</t>
  </si>
  <si>
    <t>former Common Code</t>
  </si>
  <si>
    <t xml:space="preserve">former ISIN </t>
  </si>
  <si>
    <t>XS0195066146</t>
  </si>
  <si>
    <t>HFF Bonds</t>
  </si>
  <si>
    <t>HFF150224</t>
  </si>
  <si>
    <t>XS0195066575</t>
  </si>
  <si>
    <t>HFF150434</t>
  </si>
  <si>
    <t>XS0195066658</t>
  </si>
  <si>
    <t>HFF150644</t>
  </si>
  <si>
    <t>XS0249806851</t>
  </si>
  <si>
    <t>Bank bonds</t>
  </si>
  <si>
    <t>ARION CB 1</t>
  </si>
  <si>
    <t>XS0249806935</t>
  </si>
  <si>
    <t>ARION CB 2</t>
  </si>
  <si>
    <t>XS0349858984</t>
  </si>
  <si>
    <t>ARION CB 4</t>
  </si>
  <si>
    <t xml:space="preserve">ISK 3,75 HOUSING FINCG.FND (1-19) 04-2024 </t>
  </si>
  <si>
    <t>ISK FL.R HOUSING FINCG.FND (1-32) 04-2034 B</t>
  </si>
  <si>
    <t>ISK 3,75 HOUSING FINCG.FND (1-49) 04-2044 B</t>
  </si>
  <si>
    <t>ISK FL.R ARION BANK HF. (4) 08-2045</t>
  </si>
  <si>
    <t>ISK FL.R ARION BANK HF. (1) 08-2033</t>
  </si>
  <si>
    <t>ISK FL.R ARION BANK HF. (2) 08-2048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</si>
</sst>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0" fillId="0" borderId="0" xfId="0" applyNumberForma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>
      <selection activeCell="H29" sqref="H29"/>
    </sheetView>
  </sheetViews>
  <sheetFormatPr defaultRowHeight="15" x14ac:dyDescent="0.25"/>
  <cols>
    <col min="1" max="1" width="3" customWidth="1"/>
    <col min="2" max="2" width="17.5703125" style="1" customWidth="1"/>
    <col min="3" max="3" width="15.5703125" style="1" bestFit="1" customWidth="1"/>
    <col min="4" max="4" width="41.5703125" bestFit="1" customWidth="1"/>
    <col min="5" max="5" width="15.28515625" customWidth="1"/>
    <col min="6" max="6" width="15.28515625" style="1" customWidth="1"/>
    <col min="7" max="7" width="11.140625" style="1" bestFit="1" customWidth="1"/>
    <col min="8" max="9" width="16.42578125" bestFit="1" customWidth="1"/>
  </cols>
  <sheetData>
    <row r="1" spans="2:9" ht="15.75" thickBot="1" x14ac:dyDescent="0.3"/>
    <row r="2" spans="2:9" s="1" customFormat="1" ht="32.25" customHeight="1" x14ac:dyDescent="0.25">
      <c r="B2" s="2" t="s">
        <v>1</v>
      </c>
      <c r="C2" s="3" t="s">
        <v>2</v>
      </c>
      <c r="D2" s="3" t="s">
        <v>3</v>
      </c>
      <c r="E2" s="3" t="s">
        <v>78</v>
      </c>
      <c r="F2" s="3" t="s">
        <v>79</v>
      </c>
      <c r="G2" s="4" t="s">
        <v>0</v>
      </c>
    </row>
    <row r="3" spans="2:9" x14ac:dyDescent="0.25">
      <c r="B3" s="5" t="s">
        <v>6</v>
      </c>
      <c r="C3" s="6" t="s">
        <v>7</v>
      </c>
      <c r="D3" s="12" t="s">
        <v>8</v>
      </c>
      <c r="E3" s="6">
        <v>119027152</v>
      </c>
      <c r="F3" s="6" t="s">
        <v>4</v>
      </c>
      <c r="G3" s="10" t="s">
        <v>5</v>
      </c>
    </row>
    <row r="4" spans="2:9" x14ac:dyDescent="0.25">
      <c r="B4" s="5" t="s">
        <v>10</v>
      </c>
      <c r="C4" s="6" t="s">
        <v>11</v>
      </c>
      <c r="D4" s="12" t="s">
        <v>12</v>
      </c>
      <c r="E4" s="6">
        <v>19015718</v>
      </c>
      <c r="F4" s="6" t="s">
        <v>9</v>
      </c>
      <c r="G4" s="10" t="s">
        <v>5</v>
      </c>
    </row>
    <row r="5" spans="2:9" x14ac:dyDescent="0.25">
      <c r="B5" s="5" t="s">
        <v>14</v>
      </c>
      <c r="C5" s="6" t="s">
        <v>15</v>
      </c>
      <c r="D5" s="12" t="s">
        <v>16</v>
      </c>
      <c r="E5" s="6">
        <v>139811615</v>
      </c>
      <c r="F5" s="6" t="s">
        <v>13</v>
      </c>
      <c r="G5" s="10" t="s">
        <v>5</v>
      </c>
    </row>
    <row r="6" spans="2:9" x14ac:dyDescent="0.25">
      <c r="B6" s="5" t="s">
        <v>18</v>
      </c>
      <c r="C6" s="6" t="s">
        <v>19</v>
      </c>
      <c r="D6" s="12" t="s">
        <v>20</v>
      </c>
      <c r="E6" s="6">
        <v>50452794</v>
      </c>
      <c r="F6" s="6" t="s">
        <v>17</v>
      </c>
      <c r="G6" s="10" t="s">
        <v>5</v>
      </c>
    </row>
    <row r="7" spans="2:9" x14ac:dyDescent="0.25">
      <c r="B7" s="5" t="s">
        <v>22</v>
      </c>
      <c r="C7" s="6" t="s">
        <v>23</v>
      </c>
      <c r="D7" s="12" t="s">
        <v>24</v>
      </c>
      <c r="E7" s="6">
        <v>141700022</v>
      </c>
      <c r="F7" s="6" t="s">
        <v>21</v>
      </c>
      <c r="G7" s="10" t="s">
        <v>5</v>
      </c>
    </row>
    <row r="8" spans="2:9" x14ac:dyDescent="0.25">
      <c r="B8" s="5" t="s">
        <v>26</v>
      </c>
      <c r="C8" s="6" t="s">
        <v>27</v>
      </c>
      <c r="D8" s="12" t="s">
        <v>28</v>
      </c>
      <c r="E8" s="6">
        <v>51371984</v>
      </c>
      <c r="F8" s="6" t="s">
        <v>25</v>
      </c>
      <c r="G8" s="10" t="s">
        <v>5</v>
      </c>
    </row>
    <row r="9" spans="2:9" x14ac:dyDescent="0.25">
      <c r="B9" s="5" t="s">
        <v>30</v>
      </c>
      <c r="C9" s="6" t="s">
        <v>31</v>
      </c>
      <c r="D9" s="12" t="s">
        <v>32</v>
      </c>
      <c r="E9" s="6">
        <v>103388759</v>
      </c>
      <c r="F9" s="6" t="s">
        <v>29</v>
      </c>
      <c r="G9" s="10" t="s">
        <v>5</v>
      </c>
    </row>
    <row r="10" spans="2:9" x14ac:dyDescent="0.25">
      <c r="B10" s="5" t="s">
        <v>34</v>
      </c>
      <c r="C10" s="6" t="s">
        <v>35</v>
      </c>
      <c r="D10" s="12" t="s">
        <v>36</v>
      </c>
      <c r="E10" s="6">
        <v>133619267</v>
      </c>
      <c r="F10" s="6" t="s">
        <v>33</v>
      </c>
      <c r="G10" s="10" t="s">
        <v>5</v>
      </c>
    </row>
    <row r="11" spans="2:9" x14ac:dyDescent="0.25">
      <c r="B11" s="5" t="s">
        <v>38</v>
      </c>
      <c r="C11" s="6" t="s">
        <v>39</v>
      </c>
      <c r="D11" s="12" t="s">
        <v>40</v>
      </c>
      <c r="E11" s="6">
        <v>136649566</v>
      </c>
      <c r="F11" s="6" t="s">
        <v>37</v>
      </c>
      <c r="G11" s="10" t="s">
        <v>5</v>
      </c>
    </row>
    <row r="12" spans="2:9" x14ac:dyDescent="0.25">
      <c r="B12" s="5" t="s">
        <v>42</v>
      </c>
      <c r="C12" s="6" t="s">
        <v>43</v>
      </c>
      <c r="D12" s="12" t="s">
        <v>44</v>
      </c>
      <c r="E12" s="6">
        <v>43351940</v>
      </c>
      <c r="F12" s="6" t="s">
        <v>41</v>
      </c>
      <c r="G12" s="10" t="s">
        <v>5</v>
      </c>
    </row>
    <row r="13" spans="2:9" x14ac:dyDescent="0.25">
      <c r="B13" s="5" t="s">
        <v>46</v>
      </c>
      <c r="C13" s="6" t="s">
        <v>47</v>
      </c>
      <c r="D13" s="12" t="s">
        <v>48</v>
      </c>
      <c r="E13" s="6">
        <v>58516660</v>
      </c>
      <c r="F13" s="6" t="s">
        <v>45</v>
      </c>
      <c r="G13" s="10" t="s">
        <v>5</v>
      </c>
    </row>
    <row r="14" spans="2:9" x14ac:dyDescent="0.25">
      <c r="B14" s="5" t="s">
        <v>50</v>
      </c>
      <c r="C14" s="6" t="s">
        <v>51</v>
      </c>
      <c r="D14" s="12" t="s">
        <v>52</v>
      </c>
      <c r="E14" s="6">
        <v>138202712</v>
      </c>
      <c r="F14" s="6" t="s">
        <v>49</v>
      </c>
      <c r="G14" s="10" t="s">
        <v>5</v>
      </c>
    </row>
    <row r="15" spans="2:9" x14ac:dyDescent="0.25">
      <c r="B15" s="5" t="s">
        <v>54</v>
      </c>
      <c r="C15" s="6" t="s">
        <v>55</v>
      </c>
      <c r="D15" s="12" t="s">
        <v>56</v>
      </c>
      <c r="E15" s="6">
        <v>34638705</v>
      </c>
      <c r="F15" s="6" t="s">
        <v>53</v>
      </c>
      <c r="G15" s="10" t="s">
        <v>5</v>
      </c>
    </row>
    <row r="16" spans="2:9" x14ac:dyDescent="0.25">
      <c r="B16" s="5" t="s">
        <v>58</v>
      </c>
      <c r="C16" s="6" t="s">
        <v>59</v>
      </c>
      <c r="D16" s="12" t="s">
        <v>60</v>
      </c>
      <c r="E16" s="6">
        <v>55281041</v>
      </c>
      <c r="F16" s="6" t="s">
        <v>57</v>
      </c>
      <c r="G16" s="10" t="s">
        <v>5</v>
      </c>
      <c r="I16" s="7"/>
    </row>
    <row r="17" spans="2:7" x14ac:dyDescent="0.25">
      <c r="B17" s="5" t="s">
        <v>62</v>
      </c>
      <c r="C17" s="6" t="s">
        <v>63</v>
      </c>
      <c r="D17" s="12" t="s">
        <v>64</v>
      </c>
      <c r="E17" s="6">
        <v>69910157</v>
      </c>
      <c r="F17" s="6" t="s">
        <v>61</v>
      </c>
      <c r="G17" s="10" t="s">
        <v>5</v>
      </c>
    </row>
    <row r="18" spans="2:7" x14ac:dyDescent="0.25">
      <c r="B18" s="5" t="s">
        <v>67</v>
      </c>
      <c r="C18" s="6" t="s">
        <v>68</v>
      </c>
      <c r="D18" s="12" t="s">
        <v>69</v>
      </c>
      <c r="E18" s="6">
        <v>107911952</v>
      </c>
      <c r="F18" s="6" t="s">
        <v>65</v>
      </c>
      <c r="G18" s="10" t="s">
        <v>66</v>
      </c>
    </row>
    <row r="19" spans="2:7" x14ac:dyDescent="0.25">
      <c r="B19" s="5" t="s">
        <v>71</v>
      </c>
      <c r="C19" s="6" t="s">
        <v>72</v>
      </c>
      <c r="D19" s="12" t="s">
        <v>73</v>
      </c>
      <c r="E19" s="6">
        <v>48574157</v>
      </c>
      <c r="F19" s="6" t="s">
        <v>70</v>
      </c>
      <c r="G19" s="10" t="s">
        <v>66</v>
      </c>
    </row>
    <row r="20" spans="2:7" x14ac:dyDescent="0.25">
      <c r="B20" s="5" t="s">
        <v>75</v>
      </c>
      <c r="C20" s="6" t="s">
        <v>76</v>
      </c>
      <c r="D20" s="12" t="s">
        <v>77</v>
      </c>
      <c r="E20" s="6">
        <v>52597307</v>
      </c>
      <c r="F20" s="6" t="s">
        <v>74</v>
      </c>
      <c r="G20" s="10" t="s">
        <v>66</v>
      </c>
    </row>
    <row r="21" spans="2:7" x14ac:dyDescent="0.25">
      <c r="B21" s="5" t="s">
        <v>80</v>
      </c>
      <c r="C21" s="6" t="s">
        <v>82</v>
      </c>
      <c r="D21" s="12" t="s">
        <v>94</v>
      </c>
      <c r="E21" s="6" t="str">
        <f>+LEFT(RIGHT(B21,9),8)</f>
        <v>19506614</v>
      </c>
      <c r="F21" s="6" t="s">
        <v>80</v>
      </c>
      <c r="G21" s="10" t="s">
        <v>81</v>
      </c>
    </row>
    <row r="22" spans="2:7" x14ac:dyDescent="0.25">
      <c r="B22" s="5" t="s">
        <v>83</v>
      </c>
      <c r="C22" s="6" t="s">
        <v>84</v>
      </c>
      <c r="D22" s="12" t="s">
        <v>95</v>
      </c>
      <c r="E22" s="6" t="str">
        <f t="shared" ref="E22:E26" si="0">+LEFT(RIGHT(B22,9),8)</f>
        <v>19506657</v>
      </c>
      <c r="F22" s="6" t="s">
        <v>83</v>
      </c>
      <c r="G22" s="10" t="s">
        <v>81</v>
      </c>
    </row>
    <row r="23" spans="2:7" x14ac:dyDescent="0.25">
      <c r="B23" s="5" t="s">
        <v>85</v>
      </c>
      <c r="C23" s="6" t="s">
        <v>86</v>
      </c>
      <c r="D23" s="12" t="s">
        <v>96</v>
      </c>
      <c r="E23" s="6" t="str">
        <f t="shared" si="0"/>
        <v>19506665</v>
      </c>
      <c r="F23" s="6" t="s">
        <v>85</v>
      </c>
      <c r="G23" s="10" t="s">
        <v>81</v>
      </c>
    </row>
    <row r="24" spans="2:7" x14ac:dyDescent="0.25">
      <c r="B24" s="5" t="s">
        <v>87</v>
      </c>
      <c r="C24" s="6" t="s">
        <v>89</v>
      </c>
      <c r="D24" s="12" t="s">
        <v>97</v>
      </c>
      <c r="E24" s="6" t="str">
        <f t="shared" si="0"/>
        <v>24980685</v>
      </c>
      <c r="F24" s="6" t="s">
        <v>87</v>
      </c>
      <c r="G24" s="10" t="s">
        <v>88</v>
      </c>
    </row>
    <row r="25" spans="2:7" x14ac:dyDescent="0.25">
      <c r="B25" s="5" t="s">
        <v>90</v>
      </c>
      <c r="C25" s="6" t="s">
        <v>91</v>
      </c>
      <c r="D25" s="12" t="s">
        <v>98</v>
      </c>
      <c r="E25" s="6" t="str">
        <f t="shared" si="0"/>
        <v>24980693</v>
      </c>
      <c r="F25" s="6" t="s">
        <v>90</v>
      </c>
      <c r="G25" s="10" t="s">
        <v>88</v>
      </c>
    </row>
    <row r="26" spans="2:7" ht="15.75" thickBot="1" x14ac:dyDescent="0.3">
      <c r="B26" s="8" t="s">
        <v>92</v>
      </c>
      <c r="C26" s="9" t="s">
        <v>93</v>
      </c>
      <c r="D26" s="13" t="s">
        <v>99</v>
      </c>
      <c r="E26" s="9" t="str">
        <f t="shared" si="0"/>
        <v>34985898</v>
      </c>
      <c r="F26" s="9" t="s">
        <v>92</v>
      </c>
      <c r="G26" s="11" t="s">
        <v>88</v>
      </c>
    </row>
  </sheetData>
  <pageMargins left="0.7" right="0.7" top="0.75" bottom="0.75" header="0.3" footer="0.3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ISIN eligible</vt:lpstr>
    </vt:vector>
  </TitlesOfParts>
  <Company>Deutsche Börse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Huybrechts Flore</dc:creator>
  <cp:lastModifiedBy>Huybrechts Flore</cp:lastModifiedBy>
  <dcterms:created xsi:type="dcterms:W3CDTF">2016-08-04T11:10:20Z</dcterms:created>
  <dcterms:modified xsi:type="dcterms:W3CDTF">2016-10-14T10:20:42Z</dcterms:modified>
</cp:coreProperties>
</file>